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Simon Perez\Desktop\"/>
    </mc:Choice>
  </mc:AlternateContent>
  <bookViews>
    <workbookView xWindow="0" yWindow="0" windowWidth="28800" windowHeight="12435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H41" i="1"/>
  <c r="I41" i="1"/>
  <c r="G40" i="1"/>
  <c r="H40" i="1"/>
  <c r="I40" i="1"/>
  <c r="G39" i="1"/>
  <c r="H39" i="1"/>
  <c r="I39" i="1"/>
  <c r="G38" i="1"/>
  <c r="H38" i="1"/>
  <c r="I38" i="1"/>
  <c r="G37" i="1"/>
  <c r="H37" i="1"/>
  <c r="I37" i="1"/>
  <c r="G36" i="1"/>
  <c r="H36" i="1"/>
  <c r="I36" i="1"/>
  <c r="G35" i="1"/>
  <c r="H35" i="1"/>
  <c r="I35" i="1"/>
  <c r="G34" i="1"/>
  <c r="H34" i="1"/>
  <c r="I34" i="1"/>
  <c r="G33" i="1"/>
  <c r="H33" i="1"/>
  <c r="I33" i="1"/>
  <c r="G32" i="1"/>
  <c r="H32" i="1"/>
  <c r="I32" i="1"/>
  <c r="G31" i="1"/>
  <c r="H31" i="1"/>
  <c r="I31" i="1"/>
  <c r="G30" i="1"/>
  <c r="H30" i="1"/>
  <c r="I30" i="1"/>
  <c r="G29" i="1"/>
  <c r="H29" i="1"/>
  <c r="I29" i="1"/>
  <c r="G28" i="1"/>
  <c r="H28" i="1"/>
  <c r="I28" i="1"/>
  <c r="H27" i="1"/>
  <c r="G27" i="1"/>
  <c r="I27" i="1"/>
  <c r="G26" i="1"/>
  <c r="H26" i="1"/>
  <c r="I26" i="1"/>
  <c r="G25" i="1"/>
  <c r="H25" i="1"/>
  <c r="I25" i="1"/>
  <c r="G24" i="1"/>
  <c r="H24" i="1"/>
  <c r="I24" i="1"/>
  <c r="G23" i="1"/>
  <c r="H23" i="1"/>
  <c r="I23" i="1"/>
  <c r="G22" i="1"/>
  <c r="H22" i="1"/>
  <c r="I22" i="1"/>
  <c r="G21" i="1"/>
  <c r="H21" i="1"/>
  <c r="I21" i="1"/>
  <c r="H20" i="1"/>
  <c r="G20" i="1"/>
  <c r="I20" i="1"/>
  <c r="H19" i="1"/>
  <c r="I19" i="1"/>
  <c r="G18" i="1"/>
  <c r="H18" i="1"/>
  <c r="I18" i="1"/>
  <c r="G17" i="1"/>
  <c r="H17" i="1"/>
  <c r="I17" i="1"/>
  <c r="G16" i="1"/>
  <c r="H16" i="1"/>
  <c r="I16" i="1"/>
  <c r="G15" i="1"/>
  <c r="H15" i="1"/>
  <c r="I15" i="1"/>
  <c r="G14" i="1"/>
  <c r="H14" i="1"/>
  <c r="I14" i="1"/>
  <c r="G13" i="1"/>
  <c r="H13" i="1"/>
  <c r="I13" i="1"/>
  <c r="G12" i="1"/>
  <c r="H12" i="1"/>
  <c r="I12" i="1"/>
  <c r="G11" i="1"/>
  <c r="H11" i="1"/>
  <c r="I11" i="1"/>
  <c r="G10" i="1"/>
  <c r="H10" i="1"/>
  <c r="I10" i="1"/>
  <c r="G9" i="1"/>
  <c r="H9" i="1"/>
  <c r="I9" i="1"/>
  <c r="H8" i="1"/>
  <c r="G8" i="1"/>
  <c r="I8" i="1"/>
  <c r="G7" i="1"/>
  <c r="H7" i="1"/>
  <c r="I7" i="1"/>
  <c r="G6" i="1"/>
  <c r="H6" i="1"/>
  <c r="I6" i="1"/>
  <c r="G5" i="1"/>
  <c r="H5" i="1"/>
  <c r="I5" i="1"/>
  <c r="G4" i="1"/>
  <c r="H4" i="1"/>
  <c r="I4" i="1"/>
  <c r="G3" i="1"/>
  <c r="H3" i="1"/>
  <c r="I3" i="1"/>
  <c r="G2" i="1"/>
  <c r="H2" i="1"/>
  <c r="I2" i="1"/>
</calcChain>
</file>

<file path=xl/sharedStrings.xml><?xml version="1.0" encoding="utf-8"?>
<sst xmlns="http://schemas.openxmlformats.org/spreadsheetml/2006/main" count="51" uniqueCount="50">
  <si>
    <t>Nombre</t>
  </si>
  <si>
    <t>Tiempo 1</t>
  </si>
  <si>
    <t>Tiempo 2</t>
  </si>
  <si>
    <t>Tiempo 3</t>
  </si>
  <si>
    <t>Tiempo 4</t>
  </si>
  <si>
    <t>Tiempo 5</t>
  </si>
  <si>
    <t>Mayor</t>
  </si>
  <si>
    <t>Menor</t>
  </si>
  <si>
    <t>Average</t>
  </si>
  <si>
    <t>Bastian Cornejo</t>
  </si>
  <si>
    <t>Cristobal Urrutia</t>
  </si>
  <si>
    <t>Emilio Valenzuela</t>
  </si>
  <si>
    <t>Diego Avila</t>
  </si>
  <si>
    <t>Cristobal Opazo</t>
  </si>
  <si>
    <t>Jael Osorio</t>
  </si>
  <si>
    <t>Cristobal Gonzalez</t>
  </si>
  <si>
    <t>Martin Mercado</t>
  </si>
  <si>
    <t>Jesus Colombo</t>
  </si>
  <si>
    <t>Matias Valladares</t>
  </si>
  <si>
    <t>Nicolas Quevedo</t>
  </si>
  <si>
    <t>Ruben Fuentealba</t>
  </si>
  <si>
    <t>Matias Soto</t>
  </si>
  <si>
    <t>Fabian Meza</t>
  </si>
  <si>
    <t>Daniel Saravia</t>
  </si>
  <si>
    <t>Ignacio Matus</t>
  </si>
  <si>
    <t>Samuel Torres</t>
  </si>
  <si>
    <t>Rodrigo Muñoz</t>
  </si>
  <si>
    <t>DNF</t>
  </si>
  <si>
    <t>Nicolas Wiertz</t>
  </si>
  <si>
    <t>Amaro Vera</t>
  </si>
  <si>
    <t>Alexandra Ortiz</t>
  </si>
  <si>
    <t>Kevin Vega</t>
  </si>
  <si>
    <t>Jose Veliz</t>
  </si>
  <si>
    <t>Benjamin Pino</t>
  </si>
  <si>
    <t>Rodrigo Sanzana</t>
  </si>
  <si>
    <t>Juan Acevedo</t>
  </si>
  <si>
    <t>Valentina Soto</t>
  </si>
  <si>
    <t>Renato Araneda</t>
  </si>
  <si>
    <t>Matias Coloma</t>
  </si>
  <si>
    <t>Elias Mercado</t>
  </si>
  <si>
    <t>Annapaula Guerra</t>
  </si>
  <si>
    <t>Benjamin Nuñez</t>
  </si>
  <si>
    <t>Joaquin Oyanedel</t>
  </si>
  <si>
    <t>Sophia Arriagada</t>
  </si>
  <si>
    <t>Emiliano Sosa</t>
  </si>
  <si>
    <t>Vicente Saavedra</t>
  </si>
  <si>
    <t>Francisco Madariaga</t>
  </si>
  <si>
    <t>Brian Vicencio</t>
  </si>
  <si>
    <t>Benjamin Rios</t>
  </si>
  <si>
    <t>Jairo 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</si>
</sst>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>
      <selection activeCell="Q8" sqref="Q8"/>
    </sheetView>
  </sheetViews>
  <sheetFormatPr baseColWidth="10" defaultRowHeight="15" x14ac:dyDescent="0.25"/>
  <cols>
    <col min="1" max="1" width="29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</row>
    <row r="2" spans="1:12" ht="23.25" x14ac:dyDescent="0.35">
      <c r="A2" s="3" t="s">
        <v>9</v>
      </c>
      <c r="B2" s="4">
        <v>11.27</v>
      </c>
      <c r="C2" s="4">
        <v>10.38</v>
      </c>
      <c r="D2" s="4">
        <v>11.99</v>
      </c>
      <c r="E2" s="4">
        <v>10.72</v>
      </c>
      <c r="F2" s="4">
        <v>10.18</v>
      </c>
      <c r="G2" s="4">
        <f t="shared" ref="G2:G18" si="0">MAX(B2:F2)</f>
        <v>11.99</v>
      </c>
      <c r="H2" s="4">
        <f t="shared" ref="H2:H41" si="1">MIN(B2:F2)</f>
        <v>10.18</v>
      </c>
      <c r="I2" s="4">
        <f t="shared" ref="I2:I7" si="2">(SUM(B2:F2)-G2-H2)/3</f>
        <v>10.79</v>
      </c>
      <c r="J2" s="2"/>
      <c r="K2" s="2"/>
      <c r="L2" s="2"/>
    </row>
    <row r="3" spans="1:12" ht="23.25" x14ac:dyDescent="0.35">
      <c r="A3" s="3" t="s">
        <v>10</v>
      </c>
      <c r="B3" s="4">
        <v>11.68</v>
      </c>
      <c r="C3" s="4">
        <v>12.62</v>
      </c>
      <c r="D3" s="4">
        <v>10.99</v>
      </c>
      <c r="E3" s="4">
        <v>8.9</v>
      </c>
      <c r="F3" s="4">
        <v>10.79</v>
      </c>
      <c r="G3" s="4">
        <f t="shared" si="0"/>
        <v>12.62</v>
      </c>
      <c r="H3" s="4">
        <f t="shared" si="1"/>
        <v>8.9</v>
      </c>
      <c r="I3" s="4">
        <f t="shared" si="2"/>
        <v>11.153333333333334</v>
      </c>
      <c r="J3" s="2"/>
      <c r="K3" s="2"/>
      <c r="L3" s="2"/>
    </row>
    <row r="4" spans="1:12" ht="23.25" x14ac:dyDescent="0.35">
      <c r="A4" s="3" t="s">
        <v>11</v>
      </c>
      <c r="B4" s="4">
        <v>18.920000000000002</v>
      </c>
      <c r="C4" s="4">
        <v>9.26</v>
      </c>
      <c r="D4" s="4">
        <v>13.13</v>
      </c>
      <c r="E4" s="4">
        <v>12.17</v>
      </c>
      <c r="F4" s="4">
        <v>12.39</v>
      </c>
      <c r="G4" s="4">
        <f t="shared" si="0"/>
        <v>18.920000000000002</v>
      </c>
      <c r="H4" s="4">
        <f t="shared" si="1"/>
        <v>9.26</v>
      </c>
      <c r="I4" s="4">
        <f t="shared" si="2"/>
        <v>12.563333333333334</v>
      </c>
      <c r="J4" s="2"/>
      <c r="K4" s="2"/>
      <c r="L4" s="2"/>
    </row>
    <row r="5" spans="1:12" ht="23.25" x14ac:dyDescent="0.25">
      <c r="A5" s="5" t="s">
        <v>12</v>
      </c>
      <c r="B5" s="4">
        <v>13.22</v>
      </c>
      <c r="C5" s="4">
        <v>13.58</v>
      </c>
      <c r="D5" s="4">
        <v>16.84</v>
      </c>
      <c r="E5" s="4">
        <v>12.3</v>
      </c>
      <c r="F5" s="4">
        <v>13.22</v>
      </c>
      <c r="G5" s="4">
        <f t="shared" si="0"/>
        <v>16.84</v>
      </c>
      <c r="H5" s="4">
        <f t="shared" si="1"/>
        <v>12.3</v>
      </c>
      <c r="I5" s="4">
        <f t="shared" si="2"/>
        <v>13.339999999999998</v>
      </c>
    </row>
    <row r="6" spans="1:12" ht="23.25" x14ac:dyDescent="0.25">
      <c r="A6" s="5" t="s">
        <v>13</v>
      </c>
      <c r="B6" s="4">
        <v>12.97</v>
      </c>
      <c r="C6" s="4">
        <v>11.8</v>
      </c>
      <c r="D6" s="4">
        <v>14.62</v>
      </c>
      <c r="E6" s="4">
        <v>13.81</v>
      </c>
      <c r="F6" s="4">
        <v>15.18</v>
      </c>
      <c r="G6" s="4">
        <f t="shared" si="0"/>
        <v>15.18</v>
      </c>
      <c r="H6" s="4">
        <f t="shared" si="1"/>
        <v>11.8</v>
      </c>
      <c r="I6" s="4">
        <f t="shared" si="2"/>
        <v>13.799999999999997</v>
      </c>
    </row>
    <row r="7" spans="1:12" ht="23.25" x14ac:dyDescent="0.25">
      <c r="A7" s="5" t="s">
        <v>14</v>
      </c>
      <c r="B7" s="4">
        <v>16.16</v>
      </c>
      <c r="C7" s="4">
        <v>15.54</v>
      </c>
      <c r="D7" s="4">
        <v>14.53</v>
      </c>
      <c r="E7" s="4">
        <v>15.59</v>
      </c>
      <c r="F7" s="4">
        <v>15.04</v>
      </c>
      <c r="G7" s="4">
        <f t="shared" si="0"/>
        <v>16.16</v>
      </c>
      <c r="H7" s="4">
        <f t="shared" si="1"/>
        <v>14.53</v>
      </c>
      <c r="I7" s="4">
        <f t="shared" si="2"/>
        <v>15.389999999999995</v>
      </c>
    </row>
    <row r="8" spans="1:12" ht="23.25" x14ac:dyDescent="0.25">
      <c r="A8" s="5" t="s">
        <v>15</v>
      </c>
      <c r="B8" s="4">
        <v>11.71</v>
      </c>
      <c r="C8" s="4">
        <v>15.51</v>
      </c>
      <c r="D8" s="4">
        <v>16.86</v>
      </c>
      <c r="E8" s="4">
        <v>18.07</v>
      </c>
      <c r="F8" s="4">
        <v>16.36</v>
      </c>
      <c r="G8" s="4">
        <f t="shared" si="0"/>
        <v>18.07</v>
      </c>
      <c r="H8" s="4">
        <f t="shared" si="1"/>
        <v>11.71</v>
      </c>
      <c r="I8" s="4">
        <f>(SUM(B8:F8)-H8-G8)/3</f>
        <v>16.243333333333329</v>
      </c>
    </row>
    <row r="9" spans="1:12" ht="23.25" x14ac:dyDescent="0.35">
      <c r="A9" s="3" t="s">
        <v>16</v>
      </c>
      <c r="B9" s="4">
        <v>16.420000000000002</v>
      </c>
      <c r="C9" s="4">
        <v>17.37</v>
      </c>
      <c r="D9" s="4">
        <v>16.8</v>
      </c>
      <c r="E9" s="4">
        <v>16.23</v>
      </c>
      <c r="F9" s="4">
        <v>19.920000000000002</v>
      </c>
      <c r="G9" s="4">
        <f t="shared" si="0"/>
        <v>19.920000000000002</v>
      </c>
      <c r="H9" s="4">
        <f t="shared" si="1"/>
        <v>16.23</v>
      </c>
      <c r="I9" s="4">
        <f t="shared" ref="I9:I18" si="3">(SUM(B9:F9)-G9-H9)/3</f>
        <v>16.863333333333333</v>
      </c>
    </row>
    <row r="10" spans="1:12" ht="23.25" x14ac:dyDescent="0.35">
      <c r="A10" s="3" t="s">
        <v>17</v>
      </c>
      <c r="B10" s="4">
        <v>16.21</v>
      </c>
      <c r="C10" s="4">
        <v>22.54</v>
      </c>
      <c r="D10" s="4">
        <v>17.46</v>
      </c>
      <c r="E10" s="4">
        <v>16.350000000000001</v>
      </c>
      <c r="F10" s="4">
        <v>19.02</v>
      </c>
      <c r="G10" s="4">
        <f t="shared" si="0"/>
        <v>22.54</v>
      </c>
      <c r="H10" s="4">
        <f t="shared" si="1"/>
        <v>16.21</v>
      </c>
      <c r="I10" s="4">
        <f t="shared" si="3"/>
        <v>17.609999999999996</v>
      </c>
    </row>
    <row r="11" spans="1:12" ht="23.25" x14ac:dyDescent="0.25">
      <c r="A11" s="5" t="s">
        <v>18</v>
      </c>
      <c r="B11" s="4">
        <v>22.04</v>
      </c>
      <c r="C11" s="4">
        <v>19.96</v>
      </c>
      <c r="D11" s="4">
        <v>17.93</v>
      </c>
      <c r="E11" s="4">
        <v>19.53</v>
      </c>
      <c r="F11" s="4">
        <v>19.82</v>
      </c>
      <c r="G11" s="4">
        <f t="shared" si="0"/>
        <v>22.04</v>
      </c>
      <c r="H11" s="4">
        <f t="shared" si="1"/>
        <v>17.93</v>
      </c>
      <c r="I11" s="4">
        <f t="shared" si="3"/>
        <v>19.770000000000003</v>
      </c>
    </row>
    <row r="12" spans="1:12" ht="23.25" x14ac:dyDescent="0.25">
      <c r="A12" s="5" t="s">
        <v>19</v>
      </c>
      <c r="B12" s="4">
        <v>18.36</v>
      </c>
      <c r="C12" s="4">
        <v>19.57</v>
      </c>
      <c r="D12" s="4">
        <v>19.93</v>
      </c>
      <c r="E12" s="4">
        <v>20.92</v>
      </c>
      <c r="F12" s="4">
        <v>21.66</v>
      </c>
      <c r="G12" s="4">
        <f t="shared" si="0"/>
        <v>21.66</v>
      </c>
      <c r="H12" s="4">
        <f t="shared" si="1"/>
        <v>18.36</v>
      </c>
      <c r="I12" s="4">
        <f t="shared" si="3"/>
        <v>20.14</v>
      </c>
    </row>
    <row r="13" spans="1:12" ht="23.25" x14ac:dyDescent="0.25">
      <c r="A13" s="5" t="s">
        <v>20</v>
      </c>
      <c r="B13" s="4">
        <v>22.73</v>
      </c>
      <c r="C13" s="4">
        <v>19.55</v>
      </c>
      <c r="D13" s="4">
        <v>21.67</v>
      </c>
      <c r="E13" s="4">
        <v>20.29</v>
      </c>
      <c r="F13" s="4">
        <v>17.739999999999998</v>
      </c>
      <c r="G13" s="4">
        <f t="shared" si="0"/>
        <v>22.73</v>
      </c>
      <c r="H13" s="4">
        <f t="shared" si="1"/>
        <v>17.739999999999998</v>
      </c>
      <c r="I13" s="4">
        <f t="shared" si="3"/>
        <v>20.503333333333334</v>
      </c>
    </row>
    <row r="14" spans="1:12" ht="23.25" x14ac:dyDescent="0.35">
      <c r="A14" s="3" t="s">
        <v>21</v>
      </c>
      <c r="B14" s="4">
        <v>28.21</v>
      </c>
      <c r="C14" s="4">
        <v>16.73</v>
      </c>
      <c r="D14" s="4">
        <v>18.309999999999999</v>
      </c>
      <c r="E14" s="4">
        <v>22.98</v>
      </c>
      <c r="F14" s="4">
        <v>20.79</v>
      </c>
      <c r="G14" s="4">
        <f t="shared" si="0"/>
        <v>28.21</v>
      </c>
      <c r="H14" s="4">
        <f t="shared" si="1"/>
        <v>16.73</v>
      </c>
      <c r="I14" s="4">
        <f t="shared" si="3"/>
        <v>20.693333333333332</v>
      </c>
    </row>
    <row r="15" spans="1:12" ht="23.25" x14ac:dyDescent="0.35">
      <c r="A15" s="3" t="s">
        <v>22</v>
      </c>
      <c r="B15" s="4">
        <v>26.6</v>
      </c>
      <c r="C15" s="4">
        <v>20.190000000000001</v>
      </c>
      <c r="D15" s="4">
        <v>21.59</v>
      </c>
      <c r="E15" s="4">
        <v>22.39</v>
      </c>
      <c r="F15" s="4">
        <v>31.51</v>
      </c>
      <c r="G15" s="4">
        <f t="shared" si="0"/>
        <v>31.51</v>
      </c>
      <c r="H15" s="4">
        <f t="shared" si="1"/>
        <v>20.190000000000001</v>
      </c>
      <c r="I15" s="4">
        <f t="shared" si="3"/>
        <v>23.526666666666671</v>
      </c>
    </row>
    <row r="16" spans="1:12" ht="23.25" x14ac:dyDescent="0.25">
      <c r="A16" s="5" t="s">
        <v>23</v>
      </c>
      <c r="B16" s="4">
        <v>26.04</v>
      </c>
      <c r="C16" s="4">
        <v>23.13</v>
      </c>
      <c r="D16" s="4">
        <v>24.22</v>
      </c>
      <c r="E16" s="4">
        <v>23.3</v>
      </c>
      <c r="F16" s="4">
        <v>32.4</v>
      </c>
      <c r="G16" s="4">
        <f t="shared" si="0"/>
        <v>32.4</v>
      </c>
      <c r="H16" s="4">
        <f t="shared" si="1"/>
        <v>23.13</v>
      </c>
      <c r="I16" s="4">
        <f t="shared" si="3"/>
        <v>24.52</v>
      </c>
    </row>
    <row r="17" spans="1:9" ht="23.25" x14ac:dyDescent="0.35">
      <c r="A17" s="3" t="s">
        <v>24</v>
      </c>
      <c r="B17" s="4">
        <v>24.79</v>
      </c>
      <c r="C17" s="4">
        <v>25.36</v>
      </c>
      <c r="D17" s="4">
        <v>21.69</v>
      </c>
      <c r="E17" s="4">
        <v>23.63</v>
      </c>
      <c r="F17" s="4">
        <v>25.82</v>
      </c>
      <c r="G17" s="4">
        <f t="shared" si="0"/>
        <v>25.82</v>
      </c>
      <c r="H17" s="4">
        <f t="shared" si="1"/>
        <v>21.69</v>
      </c>
      <c r="I17" s="4">
        <f t="shared" si="3"/>
        <v>24.593333333333334</v>
      </c>
    </row>
    <row r="18" spans="1:9" ht="23.25" x14ac:dyDescent="0.25">
      <c r="A18" s="5" t="s">
        <v>25</v>
      </c>
      <c r="B18" s="4">
        <v>23.97</v>
      </c>
      <c r="C18" s="4">
        <v>33.549999999999997</v>
      </c>
      <c r="D18" s="4">
        <v>29.06</v>
      </c>
      <c r="E18" s="4">
        <v>26.08</v>
      </c>
      <c r="F18" s="4">
        <v>18.53</v>
      </c>
      <c r="G18" s="4">
        <f t="shared" si="0"/>
        <v>33.549999999999997</v>
      </c>
      <c r="H18" s="4">
        <f t="shared" si="1"/>
        <v>18.53</v>
      </c>
      <c r="I18" s="4">
        <f t="shared" si="3"/>
        <v>26.37</v>
      </c>
    </row>
    <row r="19" spans="1:9" ht="23.25" x14ac:dyDescent="0.35">
      <c r="A19" s="3" t="s">
        <v>26</v>
      </c>
      <c r="B19" s="4">
        <v>20.63</v>
      </c>
      <c r="C19" s="4" t="s">
        <v>27</v>
      </c>
      <c r="D19" s="4">
        <v>30.21</v>
      </c>
      <c r="E19" s="4">
        <v>25.36</v>
      </c>
      <c r="F19" s="4">
        <v>26.2</v>
      </c>
      <c r="G19" s="4" t="s">
        <v>27</v>
      </c>
      <c r="H19" s="4">
        <f t="shared" si="1"/>
        <v>20.63</v>
      </c>
      <c r="I19" s="4">
        <f>(SUM(B19:F19)-H19)/3</f>
        <v>27.256666666666671</v>
      </c>
    </row>
    <row r="20" spans="1:9" ht="23.25" x14ac:dyDescent="0.35">
      <c r="A20" s="3" t="s">
        <v>28</v>
      </c>
      <c r="B20" s="4">
        <v>37.869999999999997</v>
      </c>
      <c r="C20" s="4">
        <v>28.45</v>
      </c>
      <c r="D20" s="4">
        <v>25.73</v>
      </c>
      <c r="E20" s="4">
        <v>29.69</v>
      </c>
      <c r="F20" s="4">
        <v>22.26</v>
      </c>
      <c r="G20" s="4">
        <f t="shared" ref="G20:G41" si="4">MAX(B20:F20)</f>
        <v>37.869999999999997</v>
      </c>
      <c r="H20" s="4">
        <f t="shared" si="1"/>
        <v>22.26</v>
      </c>
      <c r="I20" s="4">
        <f>(SUM(B20:F20)-H20-G20)/3</f>
        <v>27.956666666666667</v>
      </c>
    </row>
    <row r="21" spans="1:9" ht="23.25" x14ac:dyDescent="0.35">
      <c r="A21" s="3" t="s">
        <v>29</v>
      </c>
      <c r="B21" s="4">
        <v>29.67</v>
      </c>
      <c r="C21" s="4">
        <v>28.66</v>
      </c>
      <c r="D21" s="4">
        <v>26.85</v>
      </c>
      <c r="E21" s="4">
        <v>26.28</v>
      </c>
      <c r="F21" s="4">
        <v>29.03</v>
      </c>
      <c r="G21" s="4">
        <f t="shared" si="4"/>
        <v>29.67</v>
      </c>
      <c r="H21" s="4">
        <f t="shared" si="1"/>
        <v>26.28</v>
      </c>
      <c r="I21" s="4">
        <f t="shared" ref="I21:I26" si="5">(SUM(B21:F21)-G21-H21)/3</f>
        <v>28.180000000000003</v>
      </c>
    </row>
    <row r="22" spans="1:9" ht="23.25" x14ac:dyDescent="0.25">
      <c r="A22" s="5" t="s">
        <v>30</v>
      </c>
      <c r="B22" s="4">
        <v>33.78</v>
      </c>
      <c r="C22" s="4">
        <v>40.729999999999997</v>
      </c>
      <c r="D22" s="4">
        <v>30.26</v>
      </c>
      <c r="E22" s="4">
        <v>29.08</v>
      </c>
      <c r="F22" s="4">
        <v>30.97</v>
      </c>
      <c r="G22" s="4">
        <f t="shared" si="4"/>
        <v>40.729999999999997</v>
      </c>
      <c r="H22" s="4">
        <f t="shared" si="1"/>
        <v>29.08</v>
      </c>
      <c r="I22" s="4">
        <f t="shared" si="5"/>
        <v>31.67</v>
      </c>
    </row>
    <row r="23" spans="1:9" ht="23.25" x14ac:dyDescent="0.25">
      <c r="A23" s="5" t="s">
        <v>31</v>
      </c>
      <c r="B23" s="4">
        <v>90.96</v>
      </c>
      <c r="C23" s="4">
        <v>38.630000000000003</v>
      </c>
      <c r="D23" s="4">
        <v>36.630000000000003</v>
      </c>
      <c r="E23" s="4">
        <v>34.54</v>
      </c>
      <c r="F23" s="4">
        <v>34.090000000000003</v>
      </c>
      <c r="G23" s="4">
        <f t="shared" si="4"/>
        <v>90.96</v>
      </c>
      <c r="H23" s="4">
        <f t="shared" si="1"/>
        <v>34.090000000000003</v>
      </c>
      <c r="I23" s="4">
        <f t="shared" si="5"/>
        <v>36.599999999999994</v>
      </c>
    </row>
    <row r="24" spans="1:9" ht="23.25" x14ac:dyDescent="0.35">
      <c r="A24" s="3" t="s">
        <v>32</v>
      </c>
      <c r="B24" s="4">
        <v>43.32</v>
      </c>
      <c r="C24" s="4">
        <v>31.54</v>
      </c>
      <c r="D24" s="4">
        <v>45.69</v>
      </c>
      <c r="E24" s="4">
        <v>37.24</v>
      </c>
      <c r="F24" s="4">
        <v>39.619999999999997</v>
      </c>
      <c r="G24" s="4">
        <f t="shared" si="4"/>
        <v>45.69</v>
      </c>
      <c r="H24" s="4">
        <f t="shared" si="1"/>
        <v>31.54</v>
      </c>
      <c r="I24" s="4">
        <f t="shared" si="5"/>
        <v>40.06</v>
      </c>
    </row>
    <row r="25" spans="1:9" ht="23.25" x14ac:dyDescent="0.35">
      <c r="A25" s="3" t="s">
        <v>33</v>
      </c>
      <c r="B25" s="4">
        <v>39.43</v>
      </c>
      <c r="C25" s="4">
        <v>48.76</v>
      </c>
      <c r="D25" s="4">
        <v>69.17</v>
      </c>
      <c r="E25" s="4">
        <v>42.74</v>
      </c>
      <c r="F25" s="4">
        <v>38.19</v>
      </c>
      <c r="G25" s="4">
        <f t="shared" si="4"/>
        <v>69.17</v>
      </c>
      <c r="H25" s="4">
        <f t="shared" si="1"/>
        <v>38.19</v>
      </c>
      <c r="I25" s="4">
        <f t="shared" si="5"/>
        <v>43.643333333333338</v>
      </c>
    </row>
    <row r="26" spans="1:9" ht="23.25" x14ac:dyDescent="0.35">
      <c r="A26" s="3" t="s">
        <v>34</v>
      </c>
      <c r="B26" s="4">
        <v>46.05</v>
      </c>
      <c r="C26" s="4">
        <v>44.89</v>
      </c>
      <c r="D26" s="4">
        <v>60.73</v>
      </c>
      <c r="E26" s="4">
        <v>39.97</v>
      </c>
      <c r="F26" s="4">
        <v>42.08</v>
      </c>
      <c r="G26" s="4">
        <f t="shared" si="4"/>
        <v>60.73</v>
      </c>
      <c r="H26" s="4">
        <f t="shared" si="1"/>
        <v>39.97</v>
      </c>
      <c r="I26" s="4">
        <f t="shared" si="5"/>
        <v>44.339999999999996</v>
      </c>
    </row>
    <row r="27" spans="1:9" ht="23.25" x14ac:dyDescent="0.25">
      <c r="A27" s="5" t="s">
        <v>35</v>
      </c>
      <c r="B27" s="4">
        <v>42.94</v>
      </c>
      <c r="C27" s="4">
        <v>52.51</v>
      </c>
      <c r="D27" s="4">
        <v>53.14</v>
      </c>
      <c r="E27" s="4">
        <v>40.549999999999997</v>
      </c>
      <c r="F27" s="4">
        <v>32.61</v>
      </c>
      <c r="G27" s="4">
        <f t="shared" si="4"/>
        <v>53.14</v>
      </c>
      <c r="H27" s="4">
        <f t="shared" si="1"/>
        <v>32.61</v>
      </c>
      <c r="I27" s="4">
        <f>(SUM(B27:F27)-H27-G27)/3</f>
        <v>45.333333333333336</v>
      </c>
    </row>
    <row r="28" spans="1:9" ht="23.25" x14ac:dyDescent="0.25">
      <c r="A28" s="5" t="s">
        <v>36</v>
      </c>
      <c r="B28" s="4">
        <v>32.200000000000003</v>
      </c>
      <c r="C28" s="4">
        <v>56.61</v>
      </c>
      <c r="D28" s="4">
        <v>54.16</v>
      </c>
      <c r="E28" s="4">
        <v>40.29</v>
      </c>
      <c r="F28" s="4">
        <v>42.37</v>
      </c>
      <c r="G28" s="4">
        <f t="shared" si="4"/>
        <v>56.61</v>
      </c>
      <c r="H28" s="4">
        <f t="shared" si="1"/>
        <v>32.200000000000003</v>
      </c>
      <c r="I28" s="4">
        <f t="shared" ref="I28:I41" si="6">(SUM(B28:F28)-G28-H28)/3</f>
        <v>45.606666666666662</v>
      </c>
    </row>
    <row r="29" spans="1:9" ht="23.25" x14ac:dyDescent="0.25">
      <c r="A29" s="5" t="s">
        <v>37</v>
      </c>
      <c r="B29" s="4">
        <v>47.77</v>
      </c>
      <c r="C29" s="4">
        <v>46.45</v>
      </c>
      <c r="D29" s="4">
        <v>50.36</v>
      </c>
      <c r="E29" s="4">
        <v>48.2</v>
      </c>
      <c r="F29" s="4">
        <v>35.28</v>
      </c>
      <c r="G29" s="4">
        <f t="shared" si="4"/>
        <v>50.36</v>
      </c>
      <c r="H29" s="4">
        <f t="shared" si="1"/>
        <v>35.28</v>
      </c>
      <c r="I29" s="4">
        <f t="shared" si="6"/>
        <v>47.473333333333329</v>
      </c>
    </row>
    <row r="30" spans="1:9" ht="23.25" x14ac:dyDescent="0.35">
      <c r="A30" s="3" t="s">
        <v>38</v>
      </c>
      <c r="B30" s="4">
        <v>49</v>
      </c>
      <c r="C30" s="4">
        <v>42.03</v>
      </c>
      <c r="D30" s="4">
        <v>57</v>
      </c>
      <c r="E30" s="4">
        <v>49.19</v>
      </c>
      <c r="F30" s="4">
        <v>44.57</v>
      </c>
      <c r="G30" s="4">
        <f t="shared" si="4"/>
        <v>57</v>
      </c>
      <c r="H30" s="4">
        <f t="shared" si="1"/>
        <v>42.03</v>
      </c>
      <c r="I30" s="4">
        <f t="shared" si="6"/>
        <v>47.586666666666666</v>
      </c>
    </row>
    <row r="31" spans="1:9" ht="23.25" x14ac:dyDescent="0.35">
      <c r="A31" s="3" t="s">
        <v>39</v>
      </c>
      <c r="B31" s="4">
        <v>50.87</v>
      </c>
      <c r="C31" s="4">
        <v>48.13</v>
      </c>
      <c r="D31" s="4">
        <v>44.17</v>
      </c>
      <c r="E31" s="4">
        <v>58.24</v>
      </c>
      <c r="F31" s="4">
        <v>46.83</v>
      </c>
      <c r="G31" s="4">
        <f t="shared" si="4"/>
        <v>58.24</v>
      </c>
      <c r="H31" s="4">
        <f t="shared" si="1"/>
        <v>44.17</v>
      </c>
      <c r="I31" s="4">
        <f t="shared" si="6"/>
        <v>48.609999999999992</v>
      </c>
    </row>
    <row r="32" spans="1:9" ht="23.25" x14ac:dyDescent="0.35">
      <c r="A32" s="3" t="s">
        <v>40</v>
      </c>
      <c r="B32" s="4">
        <v>47.22</v>
      </c>
      <c r="C32" s="4">
        <v>44.58</v>
      </c>
      <c r="D32" s="4">
        <v>39.15</v>
      </c>
      <c r="E32" s="4">
        <v>56.82</v>
      </c>
      <c r="F32" s="4">
        <v>59.76</v>
      </c>
      <c r="G32" s="4">
        <f t="shared" si="4"/>
        <v>59.76</v>
      </c>
      <c r="H32" s="4">
        <f t="shared" si="1"/>
        <v>39.15</v>
      </c>
      <c r="I32" s="4">
        <f t="shared" si="6"/>
        <v>49.539999999999992</v>
      </c>
    </row>
    <row r="33" spans="1:9" ht="23.25" x14ac:dyDescent="0.35">
      <c r="A33" s="3" t="s">
        <v>41</v>
      </c>
      <c r="B33" s="4">
        <v>55.25</v>
      </c>
      <c r="C33" s="4">
        <v>40.5</v>
      </c>
      <c r="D33" s="4">
        <v>50.73</v>
      </c>
      <c r="E33" s="4">
        <v>58.64</v>
      </c>
      <c r="F33" s="4">
        <v>49.36</v>
      </c>
      <c r="G33" s="4">
        <f t="shared" si="4"/>
        <v>58.64</v>
      </c>
      <c r="H33" s="4">
        <f t="shared" si="1"/>
        <v>40.5</v>
      </c>
      <c r="I33" s="4">
        <f t="shared" si="6"/>
        <v>51.780000000000008</v>
      </c>
    </row>
    <row r="34" spans="1:9" ht="23.25" x14ac:dyDescent="0.25">
      <c r="A34" s="5" t="s">
        <v>42</v>
      </c>
      <c r="B34" s="4">
        <v>44.55</v>
      </c>
      <c r="C34" s="4">
        <v>50.09</v>
      </c>
      <c r="D34" s="4">
        <v>52.42</v>
      </c>
      <c r="E34" s="4">
        <v>58.07</v>
      </c>
      <c r="F34" s="4">
        <v>53.53</v>
      </c>
      <c r="G34" s="4">
        <f t="shared" si="4"/>
        <v>58.07</v>
      </c>
      <c r="H34" s="4">
        <f t="shared" si="1"/>
        <v>44.55</v>
      </c>
      <c r="I34" s="4">
        <f t="shared" si="6"/>
        <v>52.013333333333321</v>
      </c>
    </row>
    <row r="35" spans="1:9" ht="23.25" x14ac:dyDescent="0.35">
      <c r="A35" s="3" t="s">
        <v>43</v>
      </c>
      <c r="B35" s="4">
        <v>73.709999999999994</v>
      </c>
      <c r="C35" s="4">
        <v>56.73</v>
      </c>
      <c r="D35" s="4">
        <v>49.06</v>
      </c>
      <c r="E35" s="4">
        <v>45.17</v>
      </c>
      <c r="F35" s="4">
        <v>58.81</v>
      </c>
      <c r="G35" s="4">
        <f t="shared" si="4"/>
        <v>73.709999999999994</v>
      </c>
      <c r="H35" s="4">
        <f t="shared" si="1"/>
        <v>45.17</v>
      </c>
      <c r="I35" s="4">
        <f t="shared" si="6"/>
        <v>54.866666666666674</v>
      </c>
    </row>
    <row r="36" spans="1:9" ht="23.25" x14ac:dyDescent="0.35">
      <c r="A36" s="3" t="s">
        <v>44</v>
      </c>
      <c r="B36" s="4">
        <v>58.99</v>
      </c>
      <c r="C36" s="4">
        <v>58.1</v>
      </c>
      <c r="D36" s="4">
        <v>65.63</v>
      </c>
      <c r="E36" s="4">
        <v>57.21</v>
      </c>
      <c r="F36" s="4">
        <v>55.5</v>
      </c>
      <c r="G36" s="4">
        <f t="shared" si="4"/>
        <v>65.63</v>
      </c>
      <c r="H36" s="4">
        <f t="shared" si="1"/>
        <v>55.5</v>
      </c>
      <c r="I36" s="4">
        <f t="shared" si="6"/>
        <v>58.1</v>
      </c>
    </row>
    <row r="37" spans="1:9" ht="23.25" x14ac:dyDescent="0.35">
      <c r="A37" s="3" t="s">
        <v>45</v>
      </c>
      <c r="B37" s="4">
        <v>72.97</v>
      </c>
      <c r="C37" s="4">
        <v>63.69</v>
      </c>
      <c r="D37" s="4">
        <v>49.94</v>
      </c>
      <c r="E37" s="4">
        <v>62.82</v>
      </c>
      <c r="F37" s="4">
        <v>76.400000000000006</v>
      </c>
      <c r="G37" s="4">
        <f t="shared" si="4"/>
        <v>76.400000000000006</v>
      </c>
      <c r="H37" s="4">
        <f t="shared" si="1"/>
        <v>49.94</v>
      </c>
      <c r="I37" s="4">
        <f t="shared" si="6"/>
        <v>66.493333333333325</v>
      </c>
    </row>
    <row r="38" spans="1:9" ht="23.25" x14ac:dyDescent="0.35">
      <c r="A38" s="3" t="s">
        <v>46</v>
      </c>
      <c r="B38" s="4">
        <v>59.51</v>
      </c>
      <c r="C38" s="4">
        <v>173.99</v>
      </c>
      <c r="D38" s="4">
        <v>94.05</v>
      </c>
      <c r="E38" s="4">
        <v>55.32</v>
      </c>
      <c r="F38" s="4">
        <v>60.57</v>
      </c>
      <c r="G38" s="4">
        <f t="shared" si="4"/>
        <v>173.99</v>
      </c>
      <c r="H38" s="4">
        <f t="shared" si="1"/>
        <v>55.32</v>
      </c>
      <c r="I38" s="4">
        <f t="shared" si="6"/>
        <v>71.376666666666665</v>
      </c>
    </row>
    <row r="39" spans="1:9" ht="23.25" x14ac:dyDescent="0.35">
      <c r="A39" s="3" t="s">
        <v>47</v>
      </c>
      <c r="B39" s="4">
        <v>110.9</v>
      </c>
      <c r="C39" s="4">
        <v>60.86</v>
      </c>
      <c r="D39" s="4">
        <v>66.430000000000007</v>
      </c>
      <c r="E39" s="4">
        <v>67.599999999999994</v>
      </c>
      <c r="F39" s="4">
        <v>93.53</v>
      </c>
      <c r="G39" s="4">
        <f t="shared" si="4"/>
        <v>110.9</v>
      </c>
      <c r="H39" s="4">
        <f t="shared" si="1"/>
        <v>60.86</v>
      </c>
      <c r="I39" s="4">
        <f t="shared" si="6"/>
        <v>75.85333333333331</v>
      </c>
    </row>
    <row r="40" spans="1:9" ht="23.25" x14ac:dyDescent="0.25">
      <c r="A40" s="5" t="s">
        <v>48</v>
      </c>
      <c r="B40" s="4">
        <v>85</v>
      </c>
      <c r="C40" s="4">
        <v>82.08</v>
      </c>
      <c r="D40" s="4">
        <v>50.21</v>
      </c>
      <c r="E40" s="4">
        <v>69.790000000000006</v>
      </c>
      <c r="F40" s="4">
        <v>78.41</v>
      </c>
      <c r="G40" s="4">
        <f t="shared" si="4"/>
        <v>85</v>
      </c>
      <c r="H40" s="4">
        <f t="shared" si="1"/>
        <v>50.21</v>
      </c>
      <c r="I40" s="4">
        <f t="shared" si="6"/>
        <v>76.760000000000005</v>
      </c>
    </row>
    <row r="41" spans="1:9" ht="23.25" x14ac:dyDescent="0.25">
      <c r="A41" s="5" t="s">
        <v>49</v>
      </c>
      <c r="B41" s="4">
        <v>147.56</v>
      </c>
      <c r="C41" s="4">
        <v>218.86</v>
      </c>
      <c r="D41" s="4">
        <v>104.02</v>
      </c>
      <c r="E41" s="4">
        <v>94.38</v>
      </c>
      <c r="F41" s="4">
        <v>78.569999999999993</v>
      </c>
      <c r="G41" s="4">
        <f t="shared" si="4"/>
        <v>218.86</v>
      </c>
      <c r="H41" s="4">
        <f t="shared" si="1"/>
        <v>78.569999999999993</v>
      </c>
      <c r="I41" s="4">
        <f t="shared" si="6"/>
        <v>115.31999999999995</v>
      </c>
    </row>
    <row r="42" spans="1:9" ht="23.25" x14ac:dyDescent="0.35">
      <c r="A42" s="3"/>
      <c r="B42" s="4"/>
      <c r="C42" s="4"/>
      <c r="D42" s="4"/>
      <c r="E42" s="4"/>
      <c r="F42" s="4"/>
      <c r="G42" s="4"/>
      <c r="H42" s="4"/>
      <c r="I42" s="4"/>
    </row>
    <row r="43" spans="1:9" ht="23.25" x14ac:dyDescent="0.25">
      <c r="A43" s="5"/>
      <c r="B43" s="4"/>
      <c r="C43" s="4"/>
      <c r="D43" s="4"/>
      <c r="E43" s="4"/>
      <c r="F43" s="4"/>
      <c r="G43" s="4"/>
      <c r="H43" s="4"/>
      <c r="I43" s="4"/>
    </row>
    <row r="44" spans="1:9" ht="23.25" x14ac:dyDescent="0.35">
      <c r="A44" s="3"/>
      <c r="B44" s="4"/>
      <c r="C44" s="4"/>
      <c r="D44" s="4"/>
      <c r="E44" s="4"/>
      <c r="F44" s="4"/>
      <c r="G44" s="4"/>
      <c r="H44" s="4"/>
      <c r="I44" s="4"/>
    </row>
    <row r="45" spans="1:9" ht="23.25" x14ac:dyDescent="0.35">
      <c r="A45" s="3"/>
      <c r="B45" s="4"/>
      <c r="C45" s="4"/>
      <c r="D45" s="4"/>
      <c r="E45" s="4"/>
      <c r="F45" s="4"/>
      <c r="G45" s="4"/>
      <c r="H45" s="4"/>
      <c r="I45" s="4"/>
    </row>
    <row r="46" spans="1:9" ht="23.25" x14ac:dyDescent="0.25">
      <c r="A46" s="5"/>
      <c r="B46" s="4"/>
      <c r="C46" s="4"/>
      <c r="D46" s="4"/>
      <c r="E46" s="4"/>
      <c r="F46" s="4"/>
      <c r="G46" s="4"/>
      <c r="H46" s="4"/>
      <c r="I46" s="4"/>
    </row>
    <row r="47" spans="1:9" ht="23.25" x14ac:dyDescent="0.35">
      <c r="A47" s="3"/>
      <c r="B47" s="4"/>
      <c r="C47" s="4"/>
      <c r="D47" s="4"/>
      <c r="E47" s="4"/>
      <c r="F47" s="4"/>
      <c r="G47" s="4"/>
      <c r="H47" s="4"/>
      <c r="I47" s="4"/>
    </row>
    <row r="48" spans="1:9" ht="23.25" x14ac:dyDescent="0.35">
      <c r="A48" s="3"/>
      <c r="B48" s="4"/>
      <c r="C48" s="4"/>
      <c r="D48" s="4"/>
      <c r="E48" s="4"/>
      <c r="F48" s="4"/>
      <c r="G48" s="4"/>
      <c r="H48" s="4"/>
      <c r="I48" s="4"/>
    </row>
    <row r="49" spans="1:9" ht="23.25" x14ac:dyDescent="0.25">
      <c r="A49" s="5"/>
      <c r="B49" s="4"/>
      <c r="C49" s="4"/>
      <c r="D49" s="4"/>
      <c r="E49" s="4"/>
      <c r="F49" s="4"/>
      <c r="G49" s="4"/>
      <c r="H49" s="4"/>
      <c r="I49" s="4"/>
    </row>
    <row r="50" spans="1:9" ht="23.25" x14ac:dyDescent="0.25">
      <c r="A50" s="5"/>
      <c r="B50" s="4"/>
      <c r="C50" s="4"/>
      <c r="D50" s="4"/>
      <c r="E50" s="4"/>
      <c r="F50" s="4"/>
      <c r="G50" s="4"/>
      <c r="H50" s="4"/>
      <c r="I50" s="4"/>
    </row>
    <row r="51" spans="1:9" ht="23.25" x14ac:dyDescent="0.35">
      <c r="A51" s="3"/>
      <c r="B51" s="4"/>
      <c r="C51" s="4"/>
      <c r="D51" s="4"/>
      <c r="E51" s="4"/>
      <c r="F51" s="4"/>
      <c r="G51" s="4"/>
      <c r="H51" s="4"/>
      <c r="I51" s="4"/>
    </row>
    <row r="52" spans="1:9" ht="23.25" x14ac:dyDescent="0.25">
      <c r="A52" s="5"/>
      <c r="B52" s="4"/>
      <c r="C52" s="4"/>
      <c r="D52" s="4"/>
      <c r="E52" s="4"/>
      <c r="F52" s="4"/>
      <c r="G52" s="4"/>
      <c r="H52" s="4"/>
      <c r="I52" s="4"/>
    </row>
    <row r="53" spans="1:9" ht="23.25" x14ac:dyDescent="0.25">
      <c r="A53" s="5"/>
      <c r="B53" s="4"/>
      <c r="C53" s="4"/>
      <c r="D53" s="4"/>
      <c r="E53" s="4"/>
      <c r="F53" s="4"/>
      <c r="G53" s="4"/>
      <c r="H53" s="4"/>
      <c r="I53" s="4"/>
    </row>
    <row r="54" spans="1:9" ht="23.25" x14ac:dyDescent="0.35">
      <c r="A54" s="3"/>
      <c r="B54" s="4"/>
      <c r="C54" s="4"/>
      <c r="D54" s="4"/>
      <c r="E54" s="4"/>
      <c r="F54" s="4"/>
      <c r="G54" s="4"/>
      <c r="H54" s="4"/>
      <c r="I54" s="4"/>
    </row>
    <row r="55" spans="1:9" ht="23.25" x14ac:dyDescent="0.35">
      <c r="A55" s="3"/>
      <c r="B55" s="4"/>
      <c r="C55" s="4"/>
      <c r="D55" s="4"/>
      <c r="E55" s="4"/>
      <c r="F55" s="4"/>
      <c r="G55" s="4"/>
      <c r="H55" s="4"/>
      <c r="I55" s="4"/>
    </row>
    <row r="56" spans="1:9" ht="23.25" x14ac:dyDescent="0.25">
      <c r="A56" s="5"/>
      <c r="B56" s="4"/>
      <c r="C56" s="4"/>
      <c r="D56" s="4"/>
      <c r="E56" s="4"/>
      <c r="F56" s="4"/>
      <c r="G56" s="4"/>
      <c r="H56" s="4"/>
      <c r="I56" s="4"/>
    </row>
    <row r="57" spans="1:9" ht="23.25" x14ac:dyDescent="0.35">
      <c r="A57" s="3"/>
      <c r="B57" s="4"/>
      <c r="C57" s="4"/>
      <c r="D57" s="4"/>
      <c r="E57" s="4"/>
      <c r="F57" s="4"/>
      <c r="G57" s="4"/>
      <c r="H57" s="4"/>
      <c r="I57" s="4"/>
    </row>
    <row r="58" spans="1:9" ht="23.25" x14ac:dyDescent="0.25">
      <c r="A58" s="5"/>
      <c r="B58" s="4"/>
      <c r="C58" s="4"/>
      <c r="D58" s="4"/>
      <c r="E58" s="4"/>
      <c r="F58" s="4"/>
      <c r="G58" s="4"/>
      <c r="H58" s="4"/>
      <c r="I58" s="4"/>
    </row>
    <row r="59" spans="1:9" ht="23.25" x14ac:dyDescent="0.35">
      <c r="A59" s="3"/>
      <c r="B59" s="4"/>
      <c r="C59" s="4"/>
      <c r="D59" s="4"/>
      <c r="E59" s="4"/>
      <c r="F59" s="4"/>
      <c r="G59" s="4"/>
      <c r="H59" s="4"/>
      <c r="I59" s="4"/>
    </row>
    <row r="60" spans="1:9" ht="23.25" x14ac:dyDescent="0.25">
      <c r="A60" s="5"/>
      <c r="B60" s="4"/>
      <c r="C60" s="4"/>
      <c r="D60" s="4"/>
      <c r="E60" s="4"/>
      <c r="F60" s="4"/>
      <c r="G60" s="4"/>
      <c r="H60" s="4"/>
      <c r="I60" s="4"/>
    </row>
    <row r="61" spans="1:9" ht="23.25" x14ac:dyDescent="0.35">
      <c r="A61" s="3"/>
      <c r="B61" s="4"/>
      <c r="C61" s="4"/>
      <c r="D61" s="4"/>
      <c r="E61" s="4"/>
      <c r="F61" s="4"/>
      <c r="G61" s="4"/>
      <c r="H61" s="4"/>
      <c r="I61" s="4"/>
    </row>
    <row r="62" spans="1:9" ht="23.25" x14ac:dyDescent="0.35">
      <c r="A62" s="3"/>
      <c r="B62" s="4"/>
      <c r="C62" s="4"/>
      <c r="D62" s="4"/>
      <c r="E62" s="4"/>
      <c r="F62" s="4"/>
      <c r="G62" s="4"/>
      <c r="H62" s="4"/>
      <c r="I62" s="4"/>
    </row>
    <row r="63" spans="1:9" ht="23.25" x14ac:dyDescent="0.25">
      <c r="A63" s="5"/>
      <c r="B63" s="4"/>
      <c r="C63" s="4"/>
      <c r="D63" s="4"/>
      <c r="E63" s="4"/>
      <c r="F63" s="4"/>
      <c r="G63" s="4"/>
      <c r="H63" s="4"/>
      <c r="I63" s="4"/>
    </row>
    <row r="64" spans="1:9" ht="23.25" x14ac:dyDescent="0.35">
      <c r="A64" s="3"/>
      <c r="B64" s="4"/>
      <c r="C64" s="4"/>
      <c r="D64" s="4"/>
      <c r="E64" s="4"/>
      <c r="F64" s="4"/>
      <c r="G64" s="4"/>
      <c r="H64" s="4"/>
      <c r="I64" s="4"/>
    </row>
    <row r="65" spans="1:9" ht="23.25" x14ac:dyDescent="0.25">
      <c r="A65" s="5"/>
      <c r="B65" s="4"/>
      <c r="C65" s="4"/>
      <c r="D65" s="4"/>
      <c r="E65" s="4"/>
      <c r="F65" s="4"/>
      <c r="G65" s="4"/>
      <c r="H65" s="4"/>
      <c r="I65" s="4"/>
    </row>
    <row r="66" spans="1:9" ht="23.25" x14ac:dyDescent="0.35">
      <c r="A66" s="3"/>
      <c r="B66" s="4"/>
      <c r="C66" s="4"/>
      <c r="D66" s="4"/>
      <c r="E66" s="4"/>
      <c r="F66" s="4"/>
      <c r="G66" s="4"/>
      <c r="H66" s="4"/>
      <c r="I66" s="4"/>
    </row>
    <row r="67" spans="1:9" ht="23.25" x14ac:dyDescent="0.25">
      <c r="A67" s="5"/>
      <c r="B67" s="4"/>
      <c r="C67" s="4"/>
      <c r="D67" s="4"/>
      <c r="E67" s="4"/>
      <c r="F67" s="4"/>
      <c r="G67" s="4"/>
      <c r="H67" s="4"/>
      <c r="I67" s="4"/>
    </row>
    <row r="68" spans="1:9" ht="23.25" x14ac:dyDescent="0.35">
      <c r="A68" s="3"/>
      <c r="B68" s="4"/>
      <c r="C68" s="4"/>
      <c r="D68" s="4"/>
      <c r="E68" s="4"/>
      <c r="F68" s="4"/>
      <c r="G68" s="4"/>
      <c r="H68" s="4"/>
      <c r="I68" s="4"/>
    </row>
    <row r="69" spans="1:9" ht="23.25" x14ac:dyDescent="0.35">
      <c r="A69" s="3"/>
      <c r="B69" s="4"/>
      <c r="C69" s="4"/>
      <c r="D69" s="4"/>
      <c r="E69" s="4"/>
      <c r="F69" s="4"/>
      <c r="G69" s="4"/>
      <c r="H69" s="4"/>
      <c r="I69" s="4"/>
    </row>
    <row r="70" spans="1:9" ht="23.25" x14ac:dyDescent="0.25">
      <c r="A70" s="5"/>
      <c r="B70" s="4"/>
      <c r="C70" s="4"/>
      <c r="D70" s="4"/>
      <c r="E70" s="4"/>
      <c r="F70" s="4"/>
      <c r="G70" s="4"/>
      <c r="H70" s="4"/>
      <c r="I70" s="4"/>
    </row>
    <row r="71" spans="1:9" ht="23.25" x14ac:dyDescent="0.35">
      <c r="A71" s="3"/>
      <c r="B71" s="4"/>
      <c r="C71" s="4"/>
      <c r="D71" s="4"/>
      <c r="E71" s="4"/>
      <c r="F71" s="4"/>
      <c r="G71" s="4"/>
      <c r="H71" s="4"/>
      <c r="I71" s="4"/>
    </row>
    <row r="72" spans="1:9" ht="23.25" x14ac:dyDescent="0.25">
      <c r="A72" s="5"/>
      <c r="B72" s="4"/>
      <c r="C72" s="4"/>
      <c r="D72" s="4"/>
      <c r="E72" s="4"/>
      <c r="F72" s="4"/>
      <c r="G72" s="4"/>
      <c r="H72" s="4"/>
      <c r="I72" s="4"/>
    </row>
    <row r="73" spans="1:9" ht="23.25" x14ac:dyDescent="0.35">
      <c r="A73" s="3"/>
      <c r="B73" s="4"/>
      <c r="C73" s="4"/>
      <c r="D73" s="4"/>
      <c r="E73" s="4"/>
      <c r="F73" s="4"/>
      <c r="G73" s="4"/>
      <c r="H73" s="4"/>
      <c r="I73" s="4"/>
    </row>
    <row r="74" spans="1:9" ht="23.25" x14ac:dyDescent="0.25">
      <c r="A74" s="5"/>
      <c r="B74" s="4"/>
      <c r="C74" s="4"/>
      <c r="D74" s="4"/>
      <c r="E74" s="4"/>
      <c r="F74" s="4"/>
      <c r="G74" s="4"/>
      <c r="H74" s="4"/>
      <c r="I74" s="4"/>
    </row>
    <row r="75" spans="1:9" ht="23.25" x14ac:dyDescent="0.35">
      <c r="A75" s="3"/>
      <c r="B75" s="4"/>
      <c r="C75" s="4"/>
      <c r="D75" s="4"/>
      <c r="E75" s="4"/>
      <c r="F75" s="4"/>
      <c r="G75" s="4"/>
      <c r="H75" s="4"/>
      <c r="I75" s="4"/>
    </row>
    <row r="76" spans="1:9" ht="23.25" x14ac:dyDescent="0.35">
      <c r="A76" s="3"/>
      <c r="B76" s="4"/>
      <c r="C76" s="4"/>
      <c r="D76" s="4"/>
      <c r="E76" s="4"/>
      <c r="F76" s="4"/>
      <c r="G76" s="4"/>
      <c r="H76" s="4"/>
      <c r="I76" s="4"/>
    </row>
    <row r="77" spans="1:9" ht="23.25" x14ac:dyDescent="0.25">
      <c r="A77" s="5"/>
      <c r="B77" s="4"/>
      <c r="C77" s="4"/>
      <c r="D77" s="4"/>
      <c r="E77" s="4"/>
      <c r="F77" s="4"/>
      <c r="G77" s="4"/>
      <c r="H77" s="4"/>
      <c r="I77" s="4"/>
    </row>
    <row r="78" spans="1:9" ht="23.25" x14ac:dyDescent="0.35">
      <c r="A78" s="3"/>
      <c r="B78" s="4"/>
      <c r="C78" s="4"/>
      <c r="D78" s="4"/>
      <c r="E78" s="4"/>
      <c r="F78" s="4"/>
      <c r="G78" s="4"/>
      <c r="H78" s="4"/>
      <c r="I78" s="4"/>
    </row>
    <row r="79" spans="1:9" ht="23.25" x14ac:dyDescent="0.25">
      <c r="A79" s="5"/>
      <c r="B79" s="4"/>
      <c r="C79" s="4"/>
      <c r="D79" s="4"/>
      <c r="E79" s="4"/>
      <c r="F79" s="4"/>
      <c r="G79" s="4"/>
      <c r="H79" s="4"/>
      <c r="I7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Adquisiciones</dc:creator>
  <cp:lastModifiedBy>Adquisiciones</cp:lastModifiedBy>
  <dcterms:created xsi:type="dcterms:W3CDTF">2019-07-09T15:15:32Z</dcterms:created>
  <dcterms:modified xsi:type="dcterms:W3CDTF">2019-07-09T15:16:29Z</dcterms:modified>
</cp:coreProperties>
</file>